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정답\"/>
    </mc:Choice>
  </mc:AlternateContent>
  <bookViews>
    <workbookView xWindow="0" yWindow="0" windowWidth="17556" windowHeight="6876"/>
  </bookViews>
  <sheets>
    <sheet name="피벗테이블1" sheetId="1" r:id="rId1"/>
    <sheet name="피벗테이블2" sheetId="2" r:id="rId2"/>
    <sheet name="1월주문현황" sheetId="6" r:id="rId3"/>
    <sheet name="피벗테이블3" sheetId="3" r:id="rId4"/>
  </sheets>
  <calcPr calcId="162913"/>
  <pivotCaches>
    <pivotCache cacheId="11" r:id="rId5"/>
    <pivotCache cacheId="66" r:id="rId6"/>
    <pivotCache cacheId="74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기관별환자목록" name="기관별환자목록" connection="기관별환자목록"/>
        </x15:modelTables>
      </x15:dataModel>
    </ext>
  </extLst>
</workbook>
</file>

<file path=xl/connections.xml><?xml version="1.0" encoding="utf-8"?>
<connections xmlns="http://schemas.openxmlformats.org/spreadsheetml/2006/main">
  <connection id="1" name="MS Access Database_Query" type="1" refreshedVersion="6">
    <dbPr connection="DSN=MS Access Database;DBQ=C:\Users\은선\Documents\13.교재제작파일\외부데이터\휴대폰판매.accdb;DefaultDir=C:\Users\은선\Documents\13.교재제작파일\외부데이터;DriverId=25;FIL=MS Access;MaxBufferSize=2048;PageTimeout=5;" command="SELECT 통신판매.판매조건, 통신판매.거래처, 통신판매.단말기가격, 통신판매.기타비용, 통신판매.약정기간, 통신판매.할인율_x000d__x000a_FROM 통신판매 통신판매"/>
  </connection>
  <connection id="2" name="MS Access Database_Query1" type="1" refreshedVersion="6">
    <dbPr connection="DSN=MS Access Database;DBQ=C:\스프레드시트\작업파일\외부데이터\휴대폰판매.accdb;DefaultDir=C:\스프레드시트\작업파일\외부데이터;DriverId=25;FIL=MS Access;MaxBufferSize=2048;PageTimeout=5;" command="SELECT 통신판매.판매조건, 통신판매.거래처, 통신판매.단말기가격, 통신판매.기타비용, 통신판매.약정기간_x000d__x000a_FROM `C:\스프레드시트\작업파일\외부데이터\휴대폰판매.accdb`.통신판매 통신판매"/>
  </connection>
  <connection id="3" keepAlive="1" name="ThisWorkbookDataModel" description="데이터 모델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4" name="기관별환자목록" type="103" refreshedVersion="6" minRefreshableVersion="5">
    <extLst>
      <ext xmlns:x15="http://schemas.microsoft.com/office/spreadsheetml/2010/11/main" uri="{DE250136-89BD-433C-8126-D09CA5730AF9}">
        <x15:connection id="기관별환자목록" autoDelete="1">
          <x15:textPr prompt="0" codePage="949" sourceFile="C:\Users\은선\Documents\13.교재제작파일\외부데이터\기관별환자목록.csv" tab="0" comma="1">
            <textFields count="7">
              <textField/>
              <textField/>
              <textField/>
              <textField/>
              <textField type="skip"/>
              <textField/>
              <textField type="skip"/>
            </textFields>
          </x15:textPr>
          <x15:modelTextPr headers="1"/>
        </x15:connection>
      </ext>
    </extLst>
  </connection>
  <connection id="5" sourceFile="C:\스프레드시트\작업파일\외부데이터\지역별주문현황.xlsx" keepAlive="1" name="지역별주문현황" type="5" refreshedVersion="6">
    <dbPr connection="Provider=Microsoft.ACE.OLEDB.12.0;User ID=Admin;Data Source=C:\스프레드시트\작업파일\외부데이터\지역별주문현황.xlsx;Mode=Share Deny Write;Extended Properties=&quot;HDR=YES;&quot;;Jet OLEDB:System database=&quot;&quot;;Jet OLEDB:Registry Path=&quot;&quot;;Jet OLEDB:Engine Type=37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주문현황$" commandType="3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기관별환자목록].[기관코드].[Al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<sst xmlns="http://schemas.openxmlformats.org/spreadsheetml/2006/main" count="74" uniqueCount="51">
  <si>
    <t>고도디지털</t>
  </si>
  <si>
    <t>기린텔레콤</t>
  </si>
  <si>
    <t>코린통신</t>
  </si>
  <si>
    <t>총합계</t>
  </si>
  <si>
    <t>기변</t>
  </si>
  <si>
    <t>번호이동</t>
  </si>
  <si>
    <t>보상</t>
  </si>
  <si>
    <t>신규</t>
  </si>
  <si>
    <t>합계 : 단말기가격</t>
  </si>
  <si>
    <t>전체 합계 : 단말기가격</t>
  </si>
  <si>
    <t>전체 합계 : 기타비용</t>
  </si>
  <si>
    <t>합계 : 기타비용</t>
  </si>
  <si>
    <t>판매조건</t>
  </si>
  <si>
    <t>거래처</t>
  </si>
  <si>
    <t>값</t>
  </si>
  <si>
    <t>평균 : 약정기간</t>
  </si>
  <si>
    <t>전체 평균 : 약정기간</t>
  </si>
  <si>
    <t>기관코드</t>
  </si>
  <si>
    <t>All</t>
  </si>
  <si>
    <t>나리 요양원</t>
  </si>
  <si>
    <t>늘푸른 센터</t>
  </si>
  <si>
    <t>믿음 센터</t>
  </si>
  <si>
    <t>사랑 복지관</t>
  </si>
  <si>
    <t>소망 복지관</t>
  </si>
  <si>
    <t>정성 요양원</t>
  </si>
  <si>
    <t>희망 센터</t>
  </si>
  <si>
    <t>남</t>
  </si>
  <si>
    <t>여</t>
  </si>
  <si>
    <t>합계: 입원기간(개월)</t>
  </si>
  <si>
    <t>성별</t>
  </si>
  <si>
    <t>기관명</t>
  </si>
  <si>
    <t>인원수</t>
  </si>
  <si>
    <t>1월</t>
  </si>
  <si>
    <t>2월</t>
  </si>
  <si>
    <t>3월</t>
  </si>
  <si>
    <t>주문지역</t>
  </si>
  <si>
    <t>서울</t>
  </si>
  <si>
    <t>수원</t>
  </si>
  <si>
    <t>일산</t>
  </si>
  <si>
    <t>할인적용</t>
  </si>
  <si>
    <t>합계 : 판매단가</t>
  </si>
  <si>
    <t>합계 : 판매수량</t>
  </si>
  <si>
    <t>날짜</t>
  </si>
  <si>
    <t>주문코드</t>
  </si>
  <si>
    <t>HES-0408</t>
  </si>
  <si>
    <t>ANA-2448</t>
  </si>
  <si>
    <t>XAK-9718</t>
  </si>
  <si>
    <t>HZD-5262</t>
  </si>
  <si>
    <t>주문수량</t>
  </si>
  <si>
    <t>판매단가</t>
  </si>
  <si>
    <t>판매수량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</si>
</sst>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pivotButton="1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4" fontId="0" fillId="0" borderId="0" xfId="0" applyNumberFormat="1">
      <alignment vertical="center"/>
    </xf>
  </cellXfs>
  <cellStyles count="1">
    <cellStyle name="표준" xfId="0" builtinId="0"/>
  </cellStyles>
  <dxfs count="1"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powerPivotData" Target="model/item.data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openxmlformats.org/officeDocument/2006/relationships/sheetMetadata" Target="metadata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은선" refreshedDate="44555.671587037039" createdVersion="6" refreshedVersion="6" minRefreshableVersion="3" recordCount="32">
  <cacheSource type="external" connectionId="2"/>
  <cacheFields count="5">
    <cacheField name="판매조건" numFmtId="0" sqlType="-9">
      <sharedItems count="4">
        <s v="기변"/>
        <s v="번호이동"/>
        <s v="보상"/>
        <s v="신규"/>
      </sharedItems>
    </cacheField>
    <cacheField name="거래처" numFmtId="0" sqlType="-9">
      <sharedItems count="3">
        <s v="기린텔레콤"/>
        <s v="고도디지털"/>
        <s v="코린통신"/>
      </sharedItems>
    </cacheField>
    <cacheField name="단말기가격" numFmtId="0" sqlType="2">
      <sharedItems containsSemiMixedTypes="0" containsString="0" containsNumber="1" containsInteger="1" minValue="10000" maxValue="550000" count="23">
        <n v="100000"/>
        <n v="90000"/>
        <n v="70000"/>
        <n v="30000"/>
        <n v="120000"/>
        <n v="80000"/>
        <n v="50000"/>
        <n v="220000"/>
        <n v="190000"/>
        <n v="150000"/>
        <n v="10000"/>
        <n v="350000"/>
        <n v="300000"/>
        <n v="280000"/>
        <n v="480000"/>
        <n v="400000"/>
        <n v="380000"/>
        <n v="130000"/>
        <n v="40000"/>
        <n v="170000"/>
        <n v="550000"/>
        <n v="320000"/>
        <n v="110000"/>
      </sharedItems>
    </cacheField>
    <cacheField name="기타비용" numFmtId="0" sqlType="2">
      <sharedItems containsSemiMixedTypes="0" containsString="0" containsNumber="1" containsInteger="1" minValue="0" maxValue="80000" count="7">
        <n v="0"/>
        <n v="20000"/>
        <n v="60000"/>
        <n v="80000"/>
        <n v="10000"/>
        <n v="30000"/>
        <n v="40000"/>
      </sharedItems>
    </cacheField>
    <cacheField name="약정기간" numFmtId="0" sqlType="5">
      <sharedItems containsSemiMixedTypes="0" containsString="0" containsNumber="1" containsInteger="1" minValue="12" maxValue="24" count="3">
        <n v="18"/>
        <n v="24"/>
        <n v="1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saveData="0" refreshedBy="은선" refreshedDate="44555.836285763886" backgroundQuery="1" createdVersion="6" refreshedVersion="6" minRefreshableVersion="3" recordCount="0" supportSubquery="1" supportAdvancedDrill="1">
  <cacheSource type="external" connectionId="3"/>
  <cacheFields count="5">
    <cacheField name="[기관별환자목록].[기관코드].[기관코드]" caption="기관코드" numFmtId="0" level="1">
      <sharedItems containsSemiMixedTypes="0" containsNonDate="0" containsString="0"/>
    </cacheField>
    <cacheField name="[기관별환자목록].[기관명].[기관명]" caption="기관명" numFmtId="0" hierarchy="1" level="1">
      <sharedItems count="7">
        <s v="나리 요양원"/>
        <s v="늘푸른 센터"/>
        <s v="믿음 센터"/>
        <s v="사랑 복지관"/>
        <s v="소망 복지관"/>
        <s v="정성 요양원"/>
        <s v="희망 센터"/>
      </sharedItems>
    </cacheField>
    <cacheField name="[기관별환자목록].[성별].[성별]" caption="성별" numFmtId="0" hierarchy="3" level="1">
      <sharedItems count="2">
        <s v="남"/>
        <s v="여"/>
      </sharedItems>
    </cacheField>
    <cacheField name="[Measures].[합계: 입원기간(개월)]" caption="합계: 입원기간(개월)" numFmtId="0" hierarchy="7" level="32767"/>
    <cacheField name="[Measures].[개수: 환자명]" caption="개수: 환자명" numFmtId="0" hierarchy="8" level="32767"/>
  </cacheFields>
  <cacheHierarchies count="9">
    <cacheHierarchy uniqueName="[기관별환자목록].[기관코드]" caption="기관코드" attribute="1" defaultMemberUniqueName="[기관별환자목록].[기관코드].[All]" allUniqueName="[기관별환자목록].[기관코드].[All]" dimensionUniqueName="[기관별환자목록]" displayFolder="" count="2" memberValueDatatype="130" unbalanced="0">
      <fieldsUsage count="2">
        <fieldUsage x="-1"/>
        <fieldUsage x="0"/>
      </fieldsUsage>
    </cacheHierarchy>
    <cacheHierarchy uniqueName="[기관별환자목록].[기관명]" caption="기관명" attribute="1" defaultMemberUniqueName="[기관별환자목록].[기관명].[All]" allUniqueName="[기관별환자목록].[기관명].[All]" dimensionUniqueName="[기관별환자목록]" displayFolder="" count="2" memberValueDatatype="130" unbalanced="0">
      <fieldsUsage count="2">
        <fieldUsage x="-1"/>
        <fieldUsage x="1"/>
      </fieldsUsage>
    </cacheHierarchy>
    <cacheHierarchy uniqueName="[기관별환자목록].[환자명]" caption="환자명" attribute="1" defaultMemberUniqueName="[기관별환자목록].[환자명].[All]" allUniqueName="[기관별환자목록].[환자명].[All]" dimensionUniqueName="[기관별환자목록]" displayFolder="" count="0" memberValueDatatype="130" unbalanced="0"/>
    <cacheHierarchy uniqueName="[기관별환자목록].[성별]" caption="성별" attribute="1" defaultMemberUniqueName="[기관별환자목록].[성별].[All]" allUniqueName="[기관별환자목록].[성별].[All]" dimensionUniqueName="[기관별환자목록]" displayFolder="" count="2" memberValueDatatype="130" unbalanced="0">
      <fieldsUsage count="2">
        <fieldUsage x="-1"/>
        <fieldUsage x="2"/>
      </fieldsUsage>
    </cacheHierarchy>
    <cacheHierarchy uniqueName="[기관별환자목록].[입원기간(개월)]" caption="입원기간(개월)" attribute="1" defaultMemberUniqueName="[기관별환자목록].[입원기간(개월)].[All]" allUniqueName="[기관별환자목록].[입원기간(개월)].[All]" dimensionUniqueName="[기관별환자목록]" displayFolder="" count="0" memberValueDatatype="20" unbalanced="0"/>
    <cacheHierarchy uniqueName="[Measures].[__XL_Count 기관별환자목록]" caption="__XL_Count 기관별환자목록" measure="1" displayFolder="" measureGroup="기관별환자목록" count="0" hidden="1"/>
    <cacheHierarchy uniqueName="[Measures].[__No measures defined]" caption="__No measures defined" measure="1" displayFolder="" count="0" hidden="1"/>
    <cacheHierarchy uniqueName="[Measures].[합계: 입원기간(개월)]" caption="합계: 입원기간(개월)" measure="1" displayFolder="" measureGroup="기관별환자목록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개수: 환자명]" caption="개수: 환자명" measure="1" displayFolder="" measureGroup="기관별환자목록" count="0" oneField="1" hidden="1">
      <fieldsUsage count="1">
        <fieldUsage x="4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2">
    <dimension measure="1" name="Measures" uniqueName="[Measures]" caption="Measures"/>
    <dimension name="기관별환자목록" uniqueName="[기관별환자목록]" caption="기관별환자목록"/>
  </dimensions>
  <measureGroups count="1">
    <measureGroup name="기관별환자목록" caption="기관별환자목록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은선" refreshedDate="44555.860337268517" createdVersion="6" refreshedVersion="6" minRefreshableVersion="3" recordCount="20">
  <cacheSource type="external" connectionId="5"/>
  <cacheFields count="7">
    <cacheField name="주문지역" numFmtId="0">
      <sharedItems count="20">
        <s v="서울"/>
        <s v="분당"/>
        <s v="수원"/>
        <s v="일산"/>
        <s v="하남"/>
        <s v="인천"/>
        <s v="부산"/>
        <s v="대전"/>
        <s v="대구"/>
        <s v="울산"/>
        <s v="세종"/>
        <s v="광주"/>
        <s v="강릉"/>
        <s v="청주"/>
        <s v="천안"/>
        <s v="경주"/>
        <s v="창원"/>
        <s v="남원"/>
        <s v="나주"/>
        <s v="제주"/>
      </sharedItems>
    </cacheField>
    <cacheField name="주문코드" numFmtId="0">
      <sharedItems count="5">
        <s v="HES-0408"/>
        <s v="HZD-5262"/>
        <s v="ANA-2448"/>
        <s v="XAK-9718"/>
        <s v="KLF-2872"/>
      </sharedItems>
    </cacheField>
    <cacheField name="날짜" numFmtId="0">
      <sharedItems containsSemiMixedTypes="0" containsNonDate="0" containsDate="1" containsString="0" minDate="2022-01-23T00:00:00" maxDate="2022-04-01T00:00:00" count="20">
        <d v="2022-01-23T00:00:00"/>
        <d v="2022-01-25T00:00:00"/>
        <d v="2022-01-27T00:00:00"/>
        <d v="2022-01-29T00:00:00"/>
        <d v="2022-01-31T00:00:00"/>
        <d v="2022-02-02T00:00:00"/>
        <d v="2022-02-06T00:00:00"/>
        <d v="2022-02-08T00:00:00"/>
        <d v="2022-02-10T00:00:00"/>
        <d v="2022-02-14T00:00:00"/>
        <d v="2022-02-18T00:00:00"/>
        <d v="2022-02-20T00:00:00"/>
        <d v="2022-03-05T00:00:00"/>
        <d v="2022-03-07T00:00:00"/>
        <d v="2022-03-09T00:00:00"/>
        <d v="2022-03-11T00:00:00"/>
        <d v="2022-03-13T00:00:00"/>
        <d v="2022-03-15T00:00:00"/>
        <d v="2022-03-21T00:00:00"/>
        <d v="2022-03-31T00:00:00"/>
      </sharedItems>
      <fieldGroup base="2">
        <rangePr groupBy="months" startDate="2022-01-23T00:00:00" endDate="2022-04-01T00:00:00"/>
        <groupItems count="14">
          <s v="&lt;2022-01-23"/>
          <s v="1월"/>
          <s v="2월"/>
          <s v="3월"/>
          <s v="4월"/>
          <s v="5월"/>
          <s v="6월"/>
          <s v="7월"/>
          <s v="8월"/>
          <s v="9월"/>
          <s v="10월"/>
          <s v="11월"/>
          <s v="12월"/>
          <s v="&gt;2022-04-01"/>
        </groupItems>
      </fieldGroup>
    </cacheField>
    <cacheField name="할인적용" numFmtId="0">
      <sharedItems count="2">
        <s v="여"/>
        <s v="부"/>
      </sharedItems>
    </cacheField>
    <cacheField name="주문수량" numFmtId="0">
      <sharedItems containsSemiMixedTypes="0" containsString="0" containsNumber="1" containsInteger="1" minValue="66" maxValue="499" count="20">
        <n v="205"/>
        <n v="385"/>
        <n v="499"/>
        <n v="328"/>
        <n v="145"/>
        <n v="111"/>
        <n v="493"/>
        <n v="149"/>
        <n v="128"/>
        <n v="376"/>
        <n v="354"/>
        <n v="66"/>
        <n v="265"/>
        <n v="171"/>
        <n v="85"/>
        <n v="279"/>
        <n v="69"/>
        <n v="179"/>
        <n v="275"/>
        <n v="415"/>
      </sharedItems>
    </cacheField>
    <cacheField name="판매단가" numFmtId="0">
      <sharedItems containsSemiMixedTypes="0" containsString="0" containsNumber="1" containsInteger="1" minValue="7810" maxValue="19650" count="20">
        <n v="11800"/>
        <n v="8210"/>
        <n v="17240"/>
        <n v="18220"/>
        <n v="19650"/>
        <n v="19640"/>
        <n v="9100"/>
        <n v="18800"/>
        <n v="10730"/>
        <n v="18810"/>
        <n v="9260"/>
        <n v="17750"/>
        <n v="9450"/>
        <n v="9040"/>
        <n v="7810"/>
        <n v="9360"/>
        <n v="17400"/>
        <n v="10380"/>
        <n v="11900"/>
        <n v="12330"/>
      </sharedItems>
    </cacheField>
    <cacheField name="판매수량" numFmtId="0">
      <sharedItems containsSemiMixedTypes="0" containsString="0" containsNumber="1" containsInteger="1" minValue="12" maxValue="151" count="19">
        <n v="147"/>
        <n v="146"/>
        <n v="151"/>
        <n v="124"/>
        <n v="31"/>
        <n v="73"/>
        <n v="45"/>
        <n v="95"/>
        <n v="32"/>
        <n v="58"/>
        <n v="19"/>
        <n v="12"/>
        <n v="47"/>
        <n v="145"/>
        <n v="33"/>
        <n v="109"/>
        <n v="59"/>
        <n v="98"/>
        <n v="3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x v="0"/>
    <x v="0"/>
    <x v="0"/>
    <x v="0"/>
    <x v="0"/>
  </r>
  <r>
    <x v="1"/>
    <x v="0"/>
    <x v="1"/>
    <x v="1"/>
    <x v="1"/>
  </r>
  <r>
    <x v="2"/>
    <x v="0"/>
    <x v="2"/>
    <x v="2"/>
    <x v="1"/>
  </r>
  <r>
    <x v="3"/>
    <x v="0"/>
    <x v="3"/>
    <x v="3"/>
    <x v="2"/>
  </r>
  <r>
    <x v="0"/>
    <x v="1"/>
    <x v="4"/>
    <x v="0"/>
    <x v="0"/>
  </r>
  <r>
    <x v="1"/>
    <x v="1"/>
    <x v="0"/>
    <x v="1"/>
    <x v="1"/>
  </r>
  <r>
    <x v="2"/>
    <x v="1"/>
    <x v="5"/>
    <x v="2"/>
    <x v="1"/>
  </r>
  <r>
    <x v="3"/>
    <x v="1"/>
    <x v="6"/>
    <x v="3"/>
    <x v="2"/>
  </r>
  <r>
    <x v="0"/>
    <x v="1"/>
    <x v="7"/>
    <x v="0"/>
    <x v="0"/>
  </r>
  <r>
    <x v="1"/>
    <x v="1"/>
    <x v="8"/>
    <x v="1"/>
    <x v="1"/>
  </r>
  <r>
    <x v="2"/>
    <x v="1"/>
    <x v="9"/>
    <x v="2"/>
    <x v="1"/>
  </r>
  <r>
    <x v="3"/>
    <x v="1"/>
    <x v="10"/>
    <x v="3"/>
    <x v="2"/>
  </r>
  <r>
    <x v="0"/>
    <x v="2"/>
    <x v="11"/>
    <x v="0"/>
    <x v="0"/>
  </r>
  <r>
    <x v="1"/>
    <x v="2"/>
    <x v="12"/>
    <x v="1"/>
    <x v="1"/>
  </r>
  <r>
    <x v="2"/>
    <x v="2"/>
    <x v="13"/>
    <x v="2"/>
    <x v="1"/>
  </r>
  <r>
    <x v="3"/>
    <x v="2"/>
    <x v="5"/>
    <x v="3"/>
    <x v="2"/>
  </r>
  <r>
    <x v="0"/>
    <x v="2"/>
    <x v="14"/>
    <x v="0"/>
    <x v="0"/>
  </r>
  <r>
    <x v="1"/>
    <x v="2"/>
    <x v="15"/>
    <x v="1"/>
    <x v="1"/>
  </r>
  <r>
    <x v="2"/>
    <x v="2"/>
    <x v="16"/>
    <x v="2"/>
    <x v="1"/>
  </r>
  <r>
    <x v="3"/>
    <x v="2"/>
    <x v="4"/>
    <x v="3"/>
    <x v="2"/>
  </r>
  <r>
    <x v="0"/>
    <x v="2"/>
    <x v="17"/>
    <x v="0"/>
    <x v="0"/>
  </r>
  <r>
    <x v="1"/>
    <x v="2"/>
    <x v="0"/>
    <x v="4"/>
    <x v="1"/>
  </r>
  <r>
    <x v="2"/>
    <x v="2"/>
    <x v="5"/>
    <x v="5"/>
    <x v="1"/>
  </r>
  <r>
    <x v="3"/>
    <x v="2"/>
    <x v="18"/>
    <x v="6"/>
    <x v="2"/>
  </r>
  <r>
    <x v="0"/>
    <x v="1"/>
    <x v="19"/>
    <x v="0"/>
    <x v="0"/>
  </r>
  <r>
    <x v="1"/>
    <x v="1"/>
    <x v="9"/>
    <x v="4"/>
    <x v="1"/>
  </r>
  <r>
    <x v="2"/>
    <x v="1"/>
    <x v="0"/>
    <x v="5"/>
    <x v="1"/>
  </r>
  <r>
    <x v="3"/>
    <x v="1"/>
    <x v="6"/>
    <x v="6"/>
    <x v="2"/>
  </r>
  <r>
    <x v="0"/>
    <x v="0"/>
    <x v="20"/>
    <x v="0"/>
    <x v="0"/>
  </r>
  <r>
    <x v="1"/>
    <x v="0"/>
    <x v="14"/>
    <x v="1"/>
    <x v="1"/>
  </r>
  <r>
    <x v="2"/>
    <x v="0"/>
    <x v="21"/>
    <x v="5"/>
    <x v="1"/>
  </r>
  <r>
    <x v="3"/>
    <x v="0"/>
    <x v="22"/>
    <x v="6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0"/>
    <x v="2"/>
    <x v="2"/>
    <x v="2"/>
  </r>
  <r>
    <x v="3"/>
    <x v="3"/>
    <x v="3"/>
    <x v="0"/>
    <x v="3"/>
    <x v="3"/>
    <x v="3"/>
  </r>
  <r>
    <x v="4"/>
    <x v="4"/>
    <x v="4"/>
    <x v="1"/>
    <x v="4"/>
    <x v="4"/>
    <x v="4"/>
  </r>
  <r>
    <x v="5"/>
    <x v="0"/>
    <x v="5"/>
    <x v="1"/>
    <x v="5"/>
    <x v="5"/>
    <x v="5"/>
  </r>
  <r>
    <x v="6"/>
    <x v="1"/>
    <x v="6"/>
    <x v="0"/>
    <x v="6"/>
    <x v="6"/>
    <x v="6"/>
  </r>
  <r>
    <x v="7"/>
    <x v="2"/>
    <x v="7"/>
    <x v="0"/>
    <x v="7"/>
    <x v="7"/>
    <x v="7"/>
  </r>
  <r>
    <x v="8"/>
    <x v="3"/>
    <x v="8"/>
    <x v="1"/>
    <x v="8"/>
    <x v="8"/>
    <x v="8"/>
  </r>
  <r>
    <x v="9"/>
    <x v="4"/>
    <x v="9"/>
    <x v="1"/>
    <x v="9"/>
    <x v="9"/>
    <x v="9"/>
  </r>
  <r>
    <x v="10"/>
    <x v="0"/>
    <x v="10"/>
    <x v="1"/>
    <x v="10"/>
    <x v="10"/>
    <x v="10"/>
  </r>
  <r>
    <x v="11"/>
    <x v="1"/>
    <x v="11"/>
    <x v="0"/>
    <x v="11"/>
    <x v="11"/>
    <x v="11"/>
  </r>
  <r>
    <x v="12"/>
    <x v="2"/>
    <x v="12"/>
    <x v="1"/>
    <x v="12"/>
    <x v="12"/>
    <x v="12"/>
  </r>
  <r>
    <x v="13"/>
    <x v="3"/>
    <x v="13"/>
    <x v="0"/>
    <x v="13"/>
    <x v="13"/>
    <x v="13"/>
  </r>
  <r>
    <x v="14"/>
    <x v="4"/>
    <x v="14"/>
    <x v="1"/>
    <x v="14"/>
    <x v="14"/>
    <x v="14"/>
  </r>
  <r>
    <x v="15"/>
    <x v="0"/>
    <x v="15"/>
    <x v="1"/>
    <x v="15"/>
    <x v="15"/>
    <x v="15"/>
  </r>
  <r>
    <x v="16"/>
    <x v="1"/>
    <x v="16"/>
    <x v="0"/>
    <x v="16"/>
    <x v="16"/>
    <x v="16"/>
  </r>
  <r>
    <x v="17"/>
    <x v="2"/>
    <x v="17"/>
    <x v="1"/>
    <x v="17"/>
    <x v="17"/>
    <x v="17"/>
  </r>
  <r>
    <x v="18"/>
    <x v="3"/>
    <x v="18"/>
    <x v="0"/>
    <x v="18"/>
    <x v="18"/>
    <x v="18"/>
  </r>
  <r>
    <x v="19"/>
    <x v="4"/>
    <x v="19"/>
    <x v="1"/>
    <x v="19"/>
    <x v="19"/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피벗 테이블1" cacheId="11" dataOnRows="1" applyNumberFormats="0" applyBorderFormats="0" applyFontFormats="0" applyPatternFormats="0" applyAlignmentFormats="0" applyWidthHeightFormats="1" dataCaption="값" updatedVersion="6" minRefreshableVersion="3" useAutoFormatting="1" colGrandTotals="0" itemPrintTitles="1" createdVersion="6" indent="0" compact="0" outline="1" outlineData="1" compactData="0" multipleFieldFilters="0" fieldListSortAscending="1">
  <location ref="B2:G18" firstHeaderRow="1" firstDataRow="2" firstDataCol="2"/>
  <pivotFields count="5">
    <pivotField axis="axisCol" compact="0" showAll="0">
      <items count="5">
        <item x="0"/>
        <item x="1"/>
        <item x="2"/>
        <item x="3"/>
        <item t="default"/>
      </items>
    </pivotField>
    <pivotField axis="axisRow" compact="0" showAll="0">
      <items count="4">
        <item x="1"/>
        <item x="0"/>
        <item x="2"/>
        <item t="default"/>
      </items>
    </pivotField>
    <pivotField dataField="1" compact="0" showAll="0"/>
    <pivotField dataField="1" compact="0" showAll="0"/>
    <pivotField dataField="1" compact="0" showAll="0"/>
  </pivotFields>
  <rowFields count="2">
    <field x="1"/>
    <field x="-2"/>
  </rowFields>
  <rowItems count="15">
    <i>
      <x/>
    </i>
    <i r="1">
      <x/>
    </i>
    <i r="1" i="1">
      <x v="1"/>
    </i>
    <i r="1" i="2">
      <x v="2"/>
    </i>
    <i>
      <x v="1"/>
    </i>
    <i r="1">
      <x/>
    </i>
    <i r="1" i="1">
      <x v="1"/>
    </i>
    <i r="1" i="2">
      <x v="2"/>
    </i>
    <i>
      <x v="2"/>
    </i>
    <i r="1">
      <x/>
    </i>
    <i r="1" i="1">
      <x v="1"/>
    </i>
    <i r="1" i="2">
      <x v="2"/>
    </i>
    <i t="grand">
      <x/>
    </i>
    <i t="grand" i="1">
      <x/>
    </i>
    <i t="grand" i="2">
      <x/>
    </i>
  </rowItems>
  <colFields count="1">
    <field x="0"/>
  </colFields>
  <colItems count="4">
    <i>
      <x/>
    </i>
    <i>
      <x v="1"/>
    </i>
    <i>
      <x v="2"/>
    </i>
    <i>
      <x v="3"/>
    </i>
  </colItems>
  <dataFields count="3">
    <dataField name="합계 : 단말기가격" fld="2" baseField="1" baseItem="0" numFmtId="176"/>
    <dataField name="합계 : 기타비용" fld="3" baseField="1" baseItem="0" numFmtId="176"/>
    <dataField name="평균 : 약정기간" fld="4" subtotal="average" baseField="1" baseItem="0" numFmtId="176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피벗 테이블3" cacheId="66" applyNumberFormats="0" applyBorderFormats="0" applyFontFormats="0" applyPatternFormats="0" applyAlignmentFormats="0" applyWidthHeightFormats="1" dataCaption="값" updatedVersion="6" minRefreshableVersion="3" useAutoFormatting="1" subtotalHiddenItems="1" colGrandTotals="0" itemPrintTitles="1" createdVersion="6" indent="0" compact="0" outline="1" outlineData="1" compactData="0" multipleFieldFilters="0">
  <location ref="B4:F14" firstHeaderRow="1" firstDataRow="3" firstDataCol="1" rowPageCount="1" colPageCount="1"/>
  <pivotFields count="5">
    <pivotField axis="axisPage" compact="0" allDrilled="1" showAll="0" dataSourceSort="1" defaultAttributeDrillState="1">
      <items count="1">
        <item t="default"/>
      </items>
    </pivotField>
    <pivotField axis="axisRow" compact="0" allDrilled="1" showAll="0" dataSourceSort="1" defaultAttributeDrillState="1">
      <items count="8">
        <item x="0"/>
        <item x="1"/>
        <item x="2"/>
        <item x="3"/>
        <item x="4"/>
        <item x="5"/>
        <item x="6"/>
        <item t="default"/>
      </items>
    </pivotField>
    <pivotField axis="axisCol" compact="0" allDrilled="1" showAll="0" dataSourceSort="1" defaultAttributeDrillState="1">
      <items count="3">
        <item x="0"/>
        <item x="1"/>
        <item t="default"/>
      </items>
    </pivotField>
    <pivotField dataField="1" compact="0" showAll="0"/>
    <pivotField dataField="1" compact="0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2">
    <field x="2"/>
    <field x="-2"/>
  </colFields>
  <colItems count="4">
    <i>
      <x/>
      <x/>
    </i>
    <i r="1" i="1">
      <x v="1"/>
    </i>
    <i>
      <x v="1"/>
      <x/>
    </i>
    <i r="1" i="1">
      <x v="1"/>
    </i>
  </colItems>
  <pageFields count="1">
    <pageField fld="0" hier="0" name="[기관별환자목록].[기관코드].[All]" cap="All"/>
  </pageFields>
  <dataFields count="2">
    <dataField name="합계: 입원기간(개월)" fld="3" baseField="0" baseItem="0"/>
    <dataField name="인원수" fld="4" subtotal="count" baseField="1" baseItem="0"/>
  </dataFields>
  <pivotHierarchies count="9"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개수: 환자명"/>
  </pivotHierarchies>
  <pivotTableStyleInfo name="PivotStyleLight9" showRowHeaders="1" showColHeaders="1" showRowStripes="0" showColStripes="0" showLastColumn="1"/>
  <rowHierarchiesUsage count="1">
    <rowHierarchyUsage hierarchyUsage="1"/>
  </rowHierarchiesUsage>
  <colHierarchiesUsage count="2">
    <colHierarchyUsage hierarchyUsage="3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기관별환자목록">
        <x15:activeTabTopLevelEntity name="[기관별환자목록]"/>
      </x15:pivotTableUISettings>
    </ext>
  </extLst>
</pivotTableDefinition>
</file>

<file path=xl/pivotTables/pivotTable3.xml><?xml version="1.0" encoding="utf-8"?>
<pivotTableDefinition xmlns="http://schemas.openxmlformats.org/spreadsheetml/2006/main" name="피벗 테이블4" cacheId="74" applyNumberFormats="0" applyBorderFormats="0" applyFontFormats="0" applyPatternFormats="0" applyAlignmentFormats="0" applyWidthHeightFormats="1" dataCaption="값" updatedVersion="6" minRefreshableVersion="3" showDrill="0" useAutoFormatting="1" itemPrintTitles="1" createdVersion="6" indent="0" compact="0" outline="1" outlineData="1" compactData="0" multipleFieldFilters="0" fieldListSortAscending="1">
  <location ref="A3:D14" firstHeaderRow="0" firstDataRow="1" firstDataCol="2" rowPageCount="1" colPageCount="1"/>
  <pivotFields count="7">
    <pivotField compact="0" showAll="0">
      <items count="21">
        <item x="12"/>
        <item x="15"/>
        <item x="11"/>
        <item x="18"/>
        <item x="17"/>
        <item x="8"/>
        <item x="7"/>
        <item x="6"/>
        <item x="1"/>
        <item x="0"/>
        <item x="10"/>
        <item x="2"/>
        <item x="9"/>
        <item x="5"/>
        <item x="3"/>
        <item x="19"/>
        <item x="16"/>
        <item x="14"/>
        <item x="13"/>
        <item x="4"/>
        <item t="default"/>
      </items>
    </pivotField>
    <pivotField axis="axisRow" compact="0" showAll="0">
      <items count="6">
        <item x="2"/>
        <item x="0"/>
        <item x="1"/>
        <item x="4"/>
        <item x="3"/>
        <item t="default"/>
      </items>
    </pivotField>
    <pivotField axis="axisRow"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Page" compact="0" showAll="0">
      <items count="3">
        <item x="1"/>
        <item x="0"/>
        <item t="default"/>
      </items>
    </pivotField>
    <pivotField compact="0" showAll="0"/>
    <pivotField dataField="1" compact="0" showAll="0"/>
    <pivotField dataField="1" compact="0" showAll="0"/>
  </pivotFields>
  <rowFields count="2">
    <field x="2"/>
    <field x="1"/>
  </rowFields>
  <rowItems count="11">
    <i>
      <x v="1"/>
    </i>
    <i r="1">
      <x/>
    </i>
    <i r="1">
      <x v="1"/>
    </i>
    <i r="1">
      <x v="4"/>
    </i>
    <i>
      <x v="2"/>
    </i>
    <i r="1">
      <x/>
    </i>
    <i r="1">
      <x v="2"/>
    </i>
    <i>
      <x v="3"/>
    </i>
    <i r="1">
      <x v="2"/>
    </i>
    <i r="1">
      <x v="4"/>
    </i>
    <i t="grand">
      <x/>
    </i>
  </rowItems>
  <colFields count="1">
    <field x="-2"/>
  </colFields>
  <colItems count="2">
    <i>
      <x/>
    </i>
    <i i="1">
      <x v="1"/>
    </i>
  </colItems>
  <pageFields count="1">
    <pageField fld="3" item="1" hier="-1"/>
  </pageFields>
  <dataFields count="2">
    <dataField name="합계 : 판매단가" fld="5" baseField="2" baseItem="1" numFmtId="176"/>
    <dataField name="합계 : 판매수량" fld="6" baseField="0" baseItem="0"/>
  </dataFields>
  <pivotTableStyleInfo name="PivotStyleDark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2" name="표2" displayName="표2" ref="A1:G4" totalsRowShown="0">
  <autoFilter ref="A1:G4"/>
  <tableColumns count="7">
    <tableColumn id="1" name="주문지역"/>
    <tableColumn id="2" name="주문코드"/>
    <tableColumn id="3" name="날짜" dataDxfId="0"/>
    <tableColumn id="4" name="할인적용"/>
    <tableColumn id="5" name="주문수량"/>
    <tableColumn id="6" name="판매단가"/>
    <tableColumn id="7" name="판매수량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tabSelected="1" workbookViewId="0">
      <selection activeCell="B2" sqref="B2"/>
    </sheetView>
  </sheetViews>
  <sheetFormatPr defaultRowHeight="17.399999999999999" x14ac:dyDescent="0.4"/>
  <cols>
    <col min="2" max="2" width="20.796875" customWidth="1"/>
    <col min="3" max="3" width="16.09765625" customWidth="1"/>
    <col min="4" max="4" width="10.59765625" customWidth="1"/>
    <col min="5" max="6" width="10" customWidth="1"/>
    <col min="7" max="7" width="8.5" customWidth="1"/>
    <col min="8" max="8" width="14.19921875" bestFit="1" customWidth="1"/>
    <col min="9" max="9" width="16.19921875" bestFit="1" customWidth="1"/>
    <col min="10" max="10" width="14.19921875" bestFit="1" customWidth="1"/>
    <col min="11" max="11" width="14.19921875" customWidth="1"/>
    <col min="12" max="12" width="16.19921875" customWidth="1"/>
    <col min="13" max="14" width="14.19921875" bestFit="1" customWidth="1"/>
    <col min="15" max="15" width="20.796875" bestFit="1" customWidth="1"/>
    <col min="16" max="17" width="18.796875" bestFit="1" customWidth="1"/>
  </cols>
  <sheetData>
    <row r="2" spans="2:7" x14ac:dyDescent="0.4">
      <c r="D2" s="1" t="s">
        <v>12</v>
      </c>
    </row>
    <row r="3" spans="2:7" x14ac:dyDescent="0.4">
      <c r="B3" s="1" t="s">
        <v>13</v>
      </c>
      <c r="C3" s="1" t="s">
        <v>14</v>
      </c>
      <c r="D3" t="s">
        <v>4</v>
      </c>
      <c r="E3" t="s">
        <v>5</v>
      </c>
      <c r="F3" t="s">
        <v>6</v>
      </c>
      <c r="G3" t="s">
        <v>7</v>
      </c>
    </row>
    <row r="4" spans="2:7" x14ac:dyDescent="0.4">
      <c r="B4" t="s">
        <v>0</v>
      </c>
      <c r="D4" s="3"/>
      <c r="E4" s="3"/>
      <c r="F4" s="3"/>
      <c r="G4" s="3"/>
    </row>
    <row r="5" spans="2:7" x14ac:dyDescent="0.4">
      <c r="C5" t="s">
        <v>8</v>
      </c>
      <c r="D5" s="3">
        <v>510000</v>
      </c>
      <c r="E5" s="3">
        <v>440000</v>
      </c>
      <c r="F5" s="3">
        <v>330000</v>
      </c>
      <c r="G5" s="3">
        <v>110000</v>
      </c>
    </row>
    <row r="6" spans="2:7" x14ac:dyDescent="0.4">
      <c r="C6" t="s">
        <v>11</v>
      </c>
      <c r="D6" s="3">
        <v>0</v>
      </c>
      <c r="E6" s="3">
        <v>50000</v>
      </c>
      <c r="F6" s="3">
        <v>150000</v>
      </c>
      <c r="G6" s="3">
        <v>200000</v>
      </c>
    </row>
    <row r="7" spans="2:7" x14ac:dyDescent="0.4">
      <c r="C7" t="s">
        <v>15</v>
      </c>
      <c r="D7" s="3">
        <v>18</v>
      </c>
      <c r="E7" s="3">
        <v>24</v>
      </c>
      <c r="F7" s="3">
        <v>24</v>
      </c>
      <c r="G7" s="3">
        <v>12</v>
      </c>
    </row>
    <row r="8" spans="2:7" x14ac:dyDescent="0.4">
      <c r="B8" t="s">
        <v>1</v>
      </c>
      <c r="D8" s="3"/>
      <c r="E8" s="3"/>
      <c r="F8" s="3"/>
      <c r="G8" s="3"/>
    </row>
    <row r="9" spans="2:7" x14ac:dyDescent="0.4">
      <c r="C9" t="s">
        <v>8</v>
      </c>
      <c r="D9" s="3">
        <v>650000</v>
      </c>
      <c r="E9" s="3">
        <v>570000</v>
      </c>
      <c r="F9" s="3">
        <v>390000</v>
      </c>
      <c r="G9" s="3">
        <v>140000</v>
      </c>
    </row>
    <row r="10" spans="2:7" x14ac:dyDescent="0.4">
      <c r="C10" t="s">
        <v>11</v>
      </c>
      <c r="D10" s="3">
        <v>0</v>
      </c>
      <c r="E10" s="3">
        <v>40000</v>
      </c>
      <c r="F10" s="3">
        <v>90000</v>
      </c>
      <c r="G10" s="3">
        <v>120000</v>
      </c>
    </row>
    <row r="11" spans="2:7" x14ac:dyDescent="0.4">
      <c r="C11" t="s">
        <v>15</v>
      </c>
      <c r="D11" s="3">
        <v>18</v>
      </c>
      <c r="E11" s="3">
        <v>24</v>
      </c>
      <c r="F11" s="3">
        <v>24</v>
      </c>
      <c r="G11" s="3">
        <v>12</v>
      </c>
    </row>
    <row r="12" spans="2:7" x14ac:dyDescent="0.4">
      <c r="B12" t="s">
        <v>2</v>
      </c>
      <c r="D12" s="3"/>
      <c r="E12" s="3"/>
      <c r="F12" s="3"/>
      <c r="G12" s="3"/>
    </row>
    <row r="13" spans="2:7" x14ac:dyDescent="0.4">
      <c r="C13" t="s">
        <v>8</v>
      </c>
      <c r="D13" s="3">
        <v>960000</v>
      </c>
      <c r="E13" s="3">
        <v>800000</v>
      </c>
      <c r="F13" s="3">
        <v>740000</v>
      </c>
      <c r="G13" s="3">
        <v>240000</v>
      </c>
    </row>
    <row r="14" spans="2:7" x14ac:dyDescent="0.4">
      <c r="C14" t="s">
        <v>11</v>
      </c>
      <c r="D14" s="3">
        <v>0</v>
      </c>
      <c r="E14" s="3">
        <v>50000</v>
      </c>
      <c r="F14" s="3">
        <v>150000</v>
      </c>
      <c r="G14" s="3">
        <v>200000</v>
      </c>
    </row>
    <row r="15" spans="2:7" x14ac:dyDescent="0.4">
      <c r="C15" t="s">
        <v>15</v>
      </c>
      <c r="D15" s="3">
        <v>18</v>
      </c>
      <c r="E15" s="3">
        <v>24</v>
      </c>
      <c r="F15" s="3">
        <v>24</v>
      </c>
      <c r="G15" s="3">
        <v>12</v>
      </c>
    </row>
    <row r="16" spans="2:7" x14ac:dyDescent="0.4">
      <c r="B16" t="s">
        <v>9</v>
      </c>
      <c r="D16" s="3">
        <v>2120000</v>
      </c>
      <c r="E16" s="3">
        <v>1810000</v>
      </c>
      <c r="F16" s="3">
        <v>1460000</v>
      </c>
      <c r="G16" s="3">
        <v>490000</v>
      </c>
    </row>
    <row r="17" spans="2:7" x14ac:dyDescent="0.4">
      <c r="B17" t="s">
        <v>10</v>
      </c>
      <c r="D17" s="3">
        <v>0</v>
      </c>
      <c r="E17" s="3">
        <v>140000</v>
      </c>
      <c r="F17" s="3">
        <v>390000</v>
      </c>
      <c r="G17" s="3">
        <v>520000</v>
      </c>
    </row>
    <row r="18" spans="2:7" x14ac:dyDescent="0.4">
      <c r="B18" t="s">
        <v>16</v>
      </c>
      <c r="D18" s="3">
        <v>18</v>
      </c>
      <c r="E18" s="3">
        <v>24</v>
      </c>
      <c r="F18" s="3">
        <v>24</v>
      </c>
      <c r="G18" s="3">
        <v>12</v>
      </c>
    </row>
  </sheetData>
  <phoneticPr fontId="1" type="noConversion"/>
  <pageMargins left="0.7" right="0.7" top="0.75" bottom="0.75" header="0.3" footer="0.3"/>
  <pageSetup paperSize="9" orientation="portrait" horizontalDpi="4294967292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workbookViewId="0">
      <selection activeCell="B2" sqref="B2"/>
    </sheetView>
  </sheetViews>
  <sheetFormatPr defaultRowHeight="17.399999999999999" x14ac:dyDescent="0.4"/>
  <cols>
    <col min="2" max="2" width="11.09765625" customWidth="1"/>
    <col min="3" max="3" width="18.796875" customWidth="1"/>
    <col min="4" max="4" width="18.796875" bestFit="1" customWidth="1"/>
    <col min="5" max="5" width="18.796875" customWidth="1"/>
    <col min="6" max="6" width="18.796875" bestFit="1" customWidth="1"/>
    <col min="7" max="7" width="23.3984375" bestFit="1" customWidth="1"/>
    <col min="8" max="8" width="16.19921875" bestFit="1" customWidth="1"/>
  </cols>
  <sheetData>
    <row r="2" spans="2:6" x14ac:dyDescent="0.4">
      <c r="B2" s="1" t="s">
        <v>17</v>
      </c>
      <c r="C2" t="s" vm="1">
        <v>18</v>
      </c>
    </row>
    <row r="4" spans="2:6" x14ac:dyDescent="0.4">
      <c r="C4" s="1" t="s">
        <v>29</v>
      </c>
      <c r="D4" s="1" t="s">
        <v>14</v>
      </c>
    </row>
    <row r="5" spans="2:6" x14ac:dyDescent="0.4">
      <c r="C5" t="s">
        <v>26</v>
      </c>
      <c r="E5" t="s">
        <v>27</v>
      </c>
    </row>
    <row r="6" spans="2:6" x14ac:dyDescent="0.4">
      <c r="B6" s="1" t="s">
        <v>30</v>
      </c>
      <c r="C6" t="s">
        <v>28</v>
      </c>
      <c r="D6" t="s">
        <v>31</v>
      </c>
      <c r="E6" t="s">
        <v>28</v>
      </c>
      <c r="F6" t="s">
        <v>31</v>
      </c>
    </row>
    <row r="7" spans="2:6" x14ac:dyDescent="0.4">
      <c r="B7" t="s">
        <v>19</v>
      </c>
      <c r="C7" s="2">
        <v>74</v>
      </c>
      <c r="D7" s="2">
        <v>2</v>
      </c>
      <c r="E7" s="2">
        <v>74</v>
      </c>
      <c r="F7" s="2">
        <v>2</v>
      </c>
    </row>
    <row r="8" spans="2:6" x14ac:dyDescent="0.4">
      <c r="B8" t="s">
        <v>20</v>
      </c>
      <c r="C8" s="2">
        <v>46</v>
      </c>
      <c r="D8" s="2">
        <v>2</v>
      </c>
      <c r="E8" s="2">
        <v>46</v>
      </c>
      <c r="F8" s="2">
        <v>2</v>
      </c>
    </row>
    <row r="9" spans="2:6" x14ac:dyDescent="0.4">
      <c r="B9" t="s">
        <v>21</v>
      </c>
      <c r="C9" s="2">
        <v>188</v>
      </c>
      <c r="D9" s="2">
        <v>2</v>
      </c>
      <c r="E9" s="2">
        <v>94</v>
      </c>
      <c r="F9" s="2">
        <v>1</v>
      </c>
    </row>
    <row r="10" spans="2:6" x14ac:dyDescent="0.4">
      <c r="B10" t="s">
        <v>22</v>
      </c>
      <c r="C10" s="2">
        <v>174</v>
      </c>
      <c r="D10" s="2">
        <v>2</v>
      </c>
      <c r="E10" s="2">
        <v>87</v>
      </c>
      <c r="F10" s="2">
        <v>1</v>
      </c>
    </row>
    <row r="11" spans="2:6" x14ac:dyDescent="0.4">
      <c r="B11" t="s">
        <v>23</v>
      </c>
      <c r="C11" s="2">
        <v>66</v>
      </c>
      <c r="D11" s="2">
        <v>1</v>
      </c>
      <c r="E11" s="2">
        <v>198</v>
      </c>
      <c r="F11" s="2">
        <v>3</v>
      </c>
    </row>
    <row r="12" spans="2:6" x14ac:dyDescent="0.4">
      <c r="B12" t="s">
        <v>24</v>
      </c>
      <c r="C12" s="2">
        <v>58</v>
      </c>
      <c r="D12" s="2">
        <v>2</v>
      </c>
      <c r="E12" s="2">
        <v>29</v>
      </c>
      <c r="F12" s="2">
        <v>1</v>
      </c>
    </row>
    <row r="13" spans="2:6" x14ac:dyDescent="0.4">
      <c r="B13" t="s">
        <v>25</v>
      </c>
      <c r="C13" s="2">
        <v>44</v>
      </c>
      <c r="D13" s="2">
        <v>1</v>
      </c>
      <c r="E13" s="2">
        <v>132</v>
      </c>
      <c r="F13" s="2">
        <v>3</v>
      </c>
    </row>
    <row r="14" spans="2:6" x14ac:dyDescent="0.4">
      <c r="B14" t="s">
        <v>3</v>
      </c>
      <c r="C14" s="2">
        <v>650</v>
      </c>
      <c r="D14" s="2">
        <v>12</v>
      </c>
      <c r="E14" s="2">
        <v>660</v>
      </c>
      <c r="F14" s="2">
        <v>13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/>
  </sheetViews>
  <sheetFormatPr defaultRowHeight="17.399999999999999" x14ac:dyDescent="0.4"/>
  <cols>
    <col min="1" max="2" width="9.796875" customWidth="1"/>
    <col min="3" max="3" width="10.8984375" bestFit="1" customWidth="1"/>
    <col min="4" max="7" width="9.796875" customWidth="1"/>
  </cols>
  <sheetData>
    <row r="1" spans="1:7" x14ac:dyDescent="0.4">
      <c r="A1" t="s">
        <v>35</v>
      </c>
      <c r="B1" t="s">
        <v>43</v>
      </c>
      <c r="C1" t="s">
        <v>42</v>
      </c>
      <c r="D1" t="s">
        <v>39</v>
      </c>
      <c r="E1" t="s">
        <v>48</v>
      </c>
      <c r="F1" t="s">
        <v>49</v>
      </c>
      <c r="G1" t="s">
        <v>50</v>
      </c>
    </row>
    <row r="2" spans="1:7" x14ac:dyDescent="0.4">
      <c r="A2" t="s">
        <v>37</v>
      </c>
      <c r="B2" t="s">
        <v>45</v>
      </c>
      <c r="C2" s="4">
        <v>44588</v>
      </c>
      <c r="D2" t="s">
        <v>27</v>
      </c>
      <c r="E2">
        <v>499</v>
      </c>
      <c r="F2">
        <v>17240</v>
      </c>
      <c r="G2">
        <v>151</v>
      </c>
    </row>
    <row r="3" spans="1:7" x14ac:dyDescent="0.4">
      <c r="A3" t="s">
        <v>36</v>
      </c>
      <c r="B3" t="s">
        <v>44</v>
      </c>
      <c r="C3" s="4">
        <v>44584</v>
      </c>
      <c r="D3" t="s">
        <v>27</v>
      </c>
      <c r="E3">
        <v>205</v>
      </c>
      <c r="F3">
        <v>11800</v>
      </c>
      <c r="G3">
        <v>147</v>
      </c>
    </row>
    <row r="4" spans="1:7" x14ac:dyDescent="0.4">
      <c r="A4" t="s">
        <v>38</v>
      </c>
      <c r="B4" t="s">
        <v>46</v>
      </c>
      <c r="C4" s="4">
        <v>44590</v>
      </c>
      <c r="D4" t="s">
        <v>27</v>
      </c>
      <c r="E4">
        <v>328</v>
      </c>
      <c r="F4">
        <v>18220</v>
      </c>
      <c r="G4">
        <v>124</v>
      </c>
    </row>
  </sheetData>
  <phoneticPr fontId="1" type="noConversion"/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Normal="100" workbookViewId="0"/>
  </sheetViews>
  <sheetFormatPr defaultRowHeight="17.399999999999999" x14ac:dyDescent="0.4"/>
  <cols>
    <col min="1" max="1" width="8.59765625" customWidth="1"/>
    <col min="2" max="2" width="10.59765625" customWidth="1"/>
    <col min="3" max="4" width="14.19921875" customWidth="1"/>
  </cols>
  <sheetData>
    <row r="1" spans="1:4" x14ac:dyDescent="0.4">
      <c r="A1" s="1" t="s">
        <v>39</v>
      </c>
      <c r="B1" t="s">
        <v>27</v>
      </c>
    </row>
    <row r="3" spans="1:4" x14ac:dyDescent="0.4">
      <c r="A3" s="1" t="s">
        <v>42</v>
      </c>
      <c r="B3" s="1" t="s">
        <v>43</v>
      </c>
      <c r="C3" t="s">
        <v>40</v>
      </c>
      <c r="D3" t="s">
        <v>41</v>
      </c>
    </row>
    <row r="4" spans="1:4" x14ac:dyDescent="0.4">
      <c r="A4" t="s">
        <v>32</v>
      </c>
      <c r="C4" s="3">
        <v>47260</v>
      </c>
      <c r="D4" s="2">
        <v>422</v>
      </c>
    </row>
    <row r="5" spans="1:4" x14ac:dyDescent="0.4">
      <c r="B5" t="s">
        <v>45</v>
      </c>
      <c r="C5" s="3">
        <v>17240</v>
      </c>
      <c r="D5" s="2">
        <v>151</v>
      </c>
    </row>
    <row r="6" spans="1:4" x14ac:dyDescent="0.4">
      <c r="B6" t="s">
        <v>44</v>
      </c>
      <c r="C6" s="3">
        <v>11800</v>
      </c>
      <c r="D6" s="2">
        <v>147</v>
      </c>
    </row>
    <row r="7" spans="1:4" x14ac:dyDescent="0.4">
      <c r="B7" t="s">
        <v>46</v>
      </c>
      <c r="C7" s="3">
        <v>18220</v>
      </c>
      <c r="D7" s="2">
        <v>124</v>
      </c>
    </row>
    <row r="8" spans="1:4" x14ac:dyDescent="0.4">
      <c r="A8" t="s">
        <v>33</v>
      </c>
      <c r="C8" s="3">
        <v>45650</v>
      </c>
      <c r="D8" s="2">
        <v>152</v>
      </c>
    </row>
    <row r="9" spans="1:4" x14ac:dyDescent="0.4">
      <c r="B9" t="s">
        <v>45</v>
      </c>
      <c r="C9" s="3">
        <v>18800</v>
      </c>
      <c r="D9" s="2">
        <v>95</v>
      </c>
    </row>
    <row r="10" spans="1:4" x14ac:dyDescent="0.4">
      <c r="B10" t="s">
        <v>47</v>
      </c>
      <c r="C10" s="3">
        <v>26850</v>
      </c>
      <c r="D10" s="2">
        <v>57</v>
      </c>
    </row>
    <row r="11" spans="1:4" x14ac:dyDescent="0.4">
      <c r="A11" t="s">
        <v>34</v>
      </c>
      <c r="C11" s="3">
        <v>38340</v>
      </c>
      <c r="D11" s="2">
        <v>241</v>
      </c>
    </row>
    <row r="12" spans="1:4" x14ac:dyDescent="0.4">
      <c r="B12" t="s">
        <v>47</v>
      </c>
      <c r="C12" s="3">
        <v>17400</v>
      </c>
      <c r="D12" s="2">
        <v>59</v>
      </c>
    </row>
    <row r="13" spans="1:4" x14ac:dyDescent="0.4">
      <c r="B13" t="s">
        <v>46</v>
      </c>
      <c r="C13" s="3">
        <v>20940</v>
      </c>
      <c r="D13" s="2">
        <v>182</v>
      </c>
    </row>
    <row r="14" spans="1:4" x14ac:dyDescent="0.4">
      <c r="A14" t="s">
        <v>3</v>
      </c>
      <c r="C14" s="3">
        <v>131250</v>
      </c>
      <c r="D14" s="2">
        <v>815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피벗테이블1</vt:lpstr>
      <vt:lpstr>피벗테이블2</vt:lpstr>
      <vt:lpstr>1월주문현황</vt:lpstr>
      <vt:lpstr>피벗테이블3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2021-12-04T01:33:47Z</dcterms:created>
  <dcterms:modified xsi:type="dcterms:W3CDTF">2021-12-25T12:50:42Z</dcterms:modified>
</cp:coreProperties>
</file>